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X:\POSTĘPOWANIA PRZETARGOWE\Postępowania 2023\Art.2 ust.1 pkt.1\a2-22-PAP-23 - Papier do Livepak 12,15\Do wysłania\"/>
    </mc:Choice>
  </mc:AlternateContent>
  <bookViews>
    <workbookView xWindow="-120" yWindow="-120" windowWidth="23250" windowHeight="13170" tabRatio="821"/>
  </bookViews>
  <sheets>
    <sheet name="cz.1" sheetId="18" r:id="rId1"/>
  </sheets>
  <calcPr calcId="152511"/>
</workbook>
</file>

<file path=xl/calcChain.xml><?xml version="1.0" encoding="utf-8"?>
<calcChain xmlns="http://schemas.openxmlformats.org/spreadsheetml/2006/main">
  <c r="L5" i="18" l="1"/>
  <c r="M5" i="18" s="1"/>
  <c r="I5" i="18"/>
  <c r="I6" i="18" l="1"/>
  <c r="J5" i="18"/>
  <c r="I7" i="18" s="1"/>
  <c r="J6" i="18" l="1"/>
</calcChain>
</file>

<file path=xl/sharedStrings.xml><?xml version="1.0" encoding="utf-8"?>
<sst xmlns="http://schemas.openxmlformats.org/spreadsheetml/2006/main" count="25" uniqueCount="25">
  <si>
    <t>Lp.</t>
  </si>
  <si>
    <t>cena jedn. netto</t>
  </si>
  <si>
    <t>Razem</t>
  </si>
  <si>
    <t>1.</t>
  </si>
  <si>
    <t>producent /nr katalogowy</t>
  </si>
  <si>
    <t>stopa % podatku VAT</t>
  </si>
  <si>
    <t>Sprzęt - nazwa - wymagania</t>
  </si>
  <si>
    <t>wartość brutto PLN</t>
  </si>
  <si>
    <t>Formularz cenowy</t>
  </si>
  <si>
    <t>VAT</t>
  </si>
  <si>
    <t>wartości liczymy dla ilości maksymalnych</t>
  </si>
  <si>
    <t>j.m.</t>
  </si>
  <si>
    <t>Nazwa i adres Wykonawcy / pieczątka</t>
  </si>
  <si>
    <r>
      <t>Papier do  defibrylatora Lifepak 12 i 15</t>
    </r>
    <r>
      <rPr>
        <sz val="10"/>
        <color rgb="FF0000FF"/>
        <rFont val="Calibri"/>
        <family val="2"/>
        <charset val="238"/>
      </rPr>
      <t xml:space="preserve"> </t>
    </r>
  </si>
  <si>
    <t>Załącznik nr 1a do umowy</t>
  </si>
  <si>
    <t>Sprawdzić, zapisać w formacie pdf., podpisać przez osobę upoważnioną ze strony Wykonawcy.</t>
  </si>
  <si>
    <t>…………………………………….</t>
  </si>
  <si>
    <t xml:space="preserve">         Podpis Wykonawcy</t>
  </si>
  <si>
    <t>a2-22-PAP-2023</t>
  </si>
  <si>
    <t>wartość netto PLN            kol.4 x kol.6</t>
  </si>
  <si>
    <t>Papier rejestracyjny, termiczny do defibrylatorów Physio Control / Medtronic serii LIFEPAK. Papier termoczuły, bezpyłowy wykorzystywany do rejestracji przebiegów EKG, krzywej SpO2, EtCO2 oraz innych danych przy użyciu drukarki / rejestratora  defibrylatora.     rozmiar: szerokość 106mm / długość 25m, rodzaj: rolka, charakterystyka powierzchni: nadruk milimetrowy (tzw. czerwona, milimetrowa kratka). Papier kompatybilny z produktami Physio Control / Medtronic: defibrylator  LIFEPAK 12, 15</t>
  </si>
  <si>
    <t xml:space="preserve">min. ilość </t>
  </si>
  <si>
    <t xml:space="preserve">max ilość </t>
  </si>
  <si>
    <t>rol.</t>
  </si>
  <si>
    <t>Wypełnić albo automatycznie: kol. nr 6, 7,  albo ręcznie: kol. nr  6, 7, 8, 9 i 10 - VAT wpisać ręcznie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</si>
</sst>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0"/>
      <name val="Arial"/>
      <charset val="238"/>
    </font>
    <font>
      <sz val="10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Arial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9"/>
      <name val="Arial"/>
      <family val="2"/>
      <charset val="238"/>
    </font>
    <font>
      <sz val="9"/>
      <color indexed="22"/>
      <name val="Arial"/>
      <family val="2"/>
      <charset val="238"/>
    </font>
    <font>
      <sz val="10"/>
      <color rgb="FF0000FF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1">
    <xf numFmtId="0" fontId="0" fillId="0" borderId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6" fillId="2" borderId="1" applyNumberFormat="0" applyAlignment="0" applyProtection="0"/>
    <xf numFmtId="0" fontId="7" fillId="9" borderId="2" applyNumberFormat="0" applyAlignment="0" applyProtection="0"/>
    <xf numFmtId="0" fontId="9" fillId="0" borderId="3" applyNumberFormat="0" applyFill="0" applyAlignment="0" applyProtection="0"/>
    <xf numFmtId="0" fontId="10" fillId="10" borderId="4" applyNumberFormat="0" applyAlignment="0" applyProtection="0"/>
    <xf numFmtId="0" fontId="3" fillId="0" borderId="5" applyNumberFormat="0" applyFill="0" applyAlignment="0" applyProtection="0"/>
    <xf numFmtId="0" fontId="4" fillId="0" borderId="6" applyNumberFormat="0" applyFill="0" applyAlignment="0" applyProtection="0"/>
    <xf numFmtId="0" fontId="5" fillId="0" borderId="7" applyNumberFormat="0" applyFill="0" applyAlignment="0" applyProtection="0"/>
    <xf numFmtId="0" fontId="5" fillId="0" borderId="0" applyNumberFormat="0" applyFill="0" applyBorder="0" applyAlignment="0" applyProtection="0"/>
    <xf numFmtId="0" fontId="8" fillId="9" borderId="1" applyNumberFormat="0" applyAlignment="0" applyProtection="0"/>
    <xf numFmtId="0" fontId="14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11" borderId="9" applyNumberFormat="0" applyFont="0" applyAlignment="0" applyProtection="0"/>
  </cellStyleXfs>
  <cellXfs count="36">
    <xf numFmtId="0" fontId="0" fillId="0" borderId="0" xfId="0"/>
    <xf numFmtId="0" fontId="20" fillId="0" borderId="0" xfId="0" applyFont="1"/>
    <xf numFmtId="0" fontId="1" fillId="0" borderId="0" xfId="0" applyFont="1"/>
    <xf numFmtId="0" fontId="17" fillId="0" borderId="10" xfId="0" applyFont="1" applyBorder="1" applyAlignment="1">
      <alignment horizontal="center"/>
    </xf>
    <xf numFmtId="0" fontId="21" fillId="0" borderId="0" xfId="0" applyFont="1"/>
    <xf numFmtId="0" fontId="19" fillId="0" borderId="0" xfId="0" applyFont="1"/>
    <xf numFmtId="0" fontId="0" fillId="0" borderId="0" xfId="0" applyAlignment="1">
      <alignment horizontal="right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right"/>
    </xf>
    <xf numFmtId="0" fontId="22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2" fontId="0" fillId="0" borderId="10" xfId="0" applyNumberFormat="1" applyBorder="1" applyAlignment="1">
      <alignment vertical="center"/>
    </xf>
    <xf numFmtId="1" fontId="0" fillId="0" borderId="10" xfId="0" applyNumberFormat="1" applyBorder="1" applyAlignment="1">
      <alignment horizontal="center" vertical="center"/>
    </xf>
    <xf numFmtId="4" fontId="0" fillId="0" borderId="10" xfId="0" applyNumberFormat="1" applyBorder="1" applyAlignment="1">
      <alignment vertical="center"/>
    </xf>
    <xf numFmtId="4" fontId="0" fillId="0" borderId="15" xfId="0" applyNumberFormat="1" applyBorder="1"/>
    <xf numFmtId="4" fontId="0" fillId="0" borderId="13" xfId="0" applyNumberFormat="1" applyBorder="1"/>
    <xf numFmtId="0" fontId="1" fillId="0" borderId="0" xfId="0" applyFont="1" applyAlignment="1">
      <alignment horizontal="right"/>
    </xf>
    <xf numFmtId="0" fontId="1" fillId="0" borderId="10" xfId="0" applyFont="1" applyFill="1" applyBorder="1" applyAlignment="1">
      <alignment wrapText="1"/>
    </xf>
    <xf numFmtId="0" fontId="17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2" fontId="20" fillId="0" borderId="17" xfId="0" applyNumberFormat="1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" fillId="0" borderId="19" xfId="0" applyFont="1" applyBorder="1" applyAlignment="1"/>
    <xf numFmtId="0" fontId="0" fillId="0" borderId="19" xfId="0" applyBorder="1" applyAlignment="1"/>
    <xf numFmtId="0" fontId="23" fillId="0" borderId="0" xfId="0" applyFont="1"/>
    <xf numFmtId="0" fontId="18" fillId="0" borderId="0" xfId="0" applyFont="1" applyAlignment="1">
      <alignment horizontal="left"/>
    </xf>
    <xf numFmtId="0" fontId="20" fillId="12" borderId="0" xfId="0" applyFont="1" applyFill="1"/>
    <xf numFmtId="0" fontId="21" fillId="12" borderId="0" xfId="0" applyFont="1" applyFill="1"/>
    <xf numFmtId="0" fontId="0" fillId="12" borderId="0" xfId="0" applyFill="1"/>
    <xf numFmtId="2" fontId="20" fillId="0" borderId="18" xfId="0" applyNumberFormat="1" applyFont="1" applyBorder="1" applyAlignment="1">
      <alignment horizontal="center" vertical="center"/>
    </xf>
    <xf numFmtId="2" fontId="20" fillId="0" borderId="14" xfId="0" applyNumberFormat="1" applyFont="1" applyBorder="1" applyAlignment="1">
      <alignment horizontal="right"/>
    </xf>
    <xf numFmtId="2" fontId="20" fillId="0" borderId="16" xfId="0" applyNumberFormat="1" applyFont="1" applyBorder="1" applyAlignment="1">
      <alignment horizontal="right"/>
    </xf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1">
    <dxf>
      <font>
        <color theme="0"/>
      </font>
    </dxf>
  </dxfs>
  <tableStyles count="0" defaultTableStyle="TableStyleMedium2" defaultPivotStyle="PivotStyleLight16"/>
  <colors>
    <mruColors>
      <color rgb="FFFFFF99"/>
      <color rgb="FF00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workbookViewId="0">
      <selection activeCell="A5" sqref="A5"/>
    </sheetView>
  </sheetViews>
  <sheetFormatPr defaultRowHeight="12.75"/>
  <cols>
    <col min="1" max="1" width="4.42578125" customWidth="1"/>
    <col min="2" max="2" width="43.5703125" customWidth="1"/>
    <col min="3" max="3" width="7.7109375" customWidth="1"/>
    <col min="4" max="4" width="6.85546875" customWidth="1"/>
    <col min="5" max="5" width="6.7109375" customWidth="1"/>
    <col min="6" max="6" width="22.7109375" customWidth="1"/>
    <col min="7" max="7" width="8.5703125" customWidth="1"/>
    <col min="8" max="8" width="7.7109375" customWidth="1"/>
    <col min="9" max="9" width="11.28515625" customWidth="1"/>
    <col min="10" max="10" width="11.42578125" customWidth="1"/>
    <col min="11" max="11" width="5.85546875" hidden="1" customWidth="1"/>
    <col min="12" max="12" width="6.28515625" hidden="1" customWidth="1"/>
    <col min="13" max="13" width="5.7109375" hidden="1" customWidth="1"/>
  </cols>
  <sheetData>
    <row r="1" spans="1:13" ht="17.25" customHeight="1">
      <c r="A1" s="29" t="s">
        <v>18</v>
      </c>
      <c r="B1" s="4"/>
      <c r="C1" s="28" t="s">
        <v>12</v>
      </c>
      <c r="D1" s="4"/>
      <c r="J1" s="19" t="s">
        <v>14</v>
      </c>
    </row>
    <row r="2" spans="1:13" ht="21" customHeight="1">
      <c r="B2" s="1" t="s">
        <v>13</v>
      </c>
      <c r="C2" s="30"/>
      <c r="D2" s="31"/>
      <c r="E2" s="32"/>
      <c r="H2" s="10" t="s">
        <v>8</v>
      </c>
      <c r="J2" s="19"/>
      <c r="K2" s="2"/>
    </row>
    <row r="3" spans="1:13" ht="48" customHeight="1">
      <c r="A3" s="7" t="s">
        <v>0</v>
      </c>
      <c r="B3" s="7" t="s">
        <v>6</v>
      </c>
      <c r="C3" s="8" t="s">
        <v>11</v>
      </c>
      <c r="D3" s="8" t="s">
        <v>21</v>
      </c>
      <c r="E3" s="11" t="s">
        <v>22</v>
      </c>
      <c r="F3" s="8" t="s">
        <v>4</v>
      </c>
      <c r="G3" s="8" t="s">
        <v>1</v>
      </c>
      <c r="H3" s="8" t="s">
        <v>5</v>
      </c>
      <c r="I3" s="8" t="s">
        <v>19</v>
      </c>
      <c r="J3" s="8" t="s">
        <v>7</v>
      </c>
    </row>
    <row r="4" spans="1:13">
      <c r="A4" s="3">
        <v>1</v>
      </c>
      <c r="B4" s="21">
        <v>2</v>
      </c>
      <c r="C4" s="21">
        <v>3</v>
      </c>
      <c r="D4" s="21"/>
      <c r="E4" s="3">
        <v>4</v>
      </c>
      <c r="F4" s="3">
        <v>5</v>
      </c>
      <c r="G4" s="3">
        <v>6</v>
      </c>
      <c r="H4" s="3">
        <v>7</v>
      </c>
      <c r="I4" s="3">
        <v>8</v>
      </c>
      <c r="J4" s="3">
        <v>9</v>
      </c>
    </row>
    <row r="5" spans="1:13" ht="144.75" customHeight="1" thickBot="1">
      <c r="A5" s="23" t="s">
        <v>3</v>
      </c>
      <c r="B5" s="20" t="s">
        <v>20</v>
      </c>
      <c r="C5" s="9" t="s">
        <v>23</v>
      </c>
      <c r="D5" s="9">
        <v>1000</v>
      </c>
      <c r="E5" s="12">
        <v>1400</v>
      </c>
      <c r="F5" s="22"/>
      <c r="G5" s="14"/>
      <c r="H5" s="15"/>
      <c r="I5" s="16">
        <f>E5*G5</f>
        <v>0</v>
      </c>
      <c r="J5" s="16">
        <f>I5*M5</f>
        <v>0</v>
      </c>
      <c r="K5">
        <v>1</v>
      </c>
      <c r="L5">
        <f>H5*0.01</f>
        <v>0</v>
      </c>
      <c r="M5">
        <f>K5+L5</f>
        <v>1</v>
      </c>
    </row>
    <row r="6" spans="1:13" ht="16.5" customHeight="1" thickBot="1">
      <c r="A6" s="26"/>
      <c r="B6" s="27"/>
      <c r="C6" s="25" t="s">
        <v>10</v>
      </c>
      <c r="D6" s="25"/>
      <c r="E6" s="27"/>
      <c r="F6" s="6"/>
      <c r="G6" s="34" t="s">
        <v>2</v>
      </c>
      <c r="H6" s="35"/>
      <c r="I6" s="17">
        <f>SUM(I5:I5)</f>
        <v>0</v>
      </c>
      <c r="J6" s="18">
        <f>SUM(J5:J5)</f>
        <v>0</v>
      </c>
    </row>
    <row r="7" spans="1:13" ht="18" customHeight="1" thickBot="1">
      <c r="H7" s="24" t="s">
        <v>9</v>
      </c>
      <c r="I7" s="33">
        <f>J5-I5</f>
        <v>0</v>
      </c>
    </row>
    <row r="8" spans="1:13" ht="18" customHeight="1">
      <c r="B8" s="13" t="s">
        <v>24</v>
      </c>
      <c r="C8" s="5"/>
      <c r="D8" s="5"/>
      <c r="E8" s="5"/>
    </row>
    <row r="9" spans="1:13" ht="27.75" customHeight="1">
      <c r="A9" s="1"/>
      <c r="B9" s="13" t="s">
        <v>15</v>
      </c>
      <c r="C9" s="4"/>
      <c r="D9" s="4"/>
      <c r="E9" s="4"/>
      <c r="F9" s="1"/>
      <c r="G9" s="1"/>
      <c r="H9" s="1"/>
      <c r="I9" s="1"/>
    </row>
    <row r="10" spans="1:13" ht="18" customHeight="1">
      <c r="A10" s="1"/>
      <c r="B10" s="31"/>
      <c r="C10" s="1"/>
      <c r="D10" s="1"/>
      <c r="E10" s="1"/>
      <c r="F10" s="1"/>
      <c r="G10" s="1"/>
      <c r="H10" s="1"/>
      <c r="I10" s="1"/>
    </row>
    <row r="11" spans="1:13">
      <c r="A11" s="1"/>
      <c r="B11" s="4"/>
      <c r="C11" s="1"/>
      <c r="D11" s="1"/>
      <c r="E11" s="1"/>
      <c r="F11" s="1"/>
      <c r="G11" s="1"/>
      <c r="H11" s="1"/>
      <c r="I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</row>
    <row r="13" spans="1:13">
      <c r="A13" s="1"/>
      <c r="B13" s="1"/>
      <c r="C13" s="1"/>
      <c r="D13" s="1"/>
      <c r="E13" s="1"/>
      <c r="F13" s="1"/>
      <c r="G13" s="1" t="s">
        <v>16</v>
      </c>
      <c r="H13" s="1"/>
      <c r="I13" s="1"/>
    </row>
    <row r="14" spans="1:13">
      <c r="A14" s="1"/>
      <c r="B14" s="1"/>
      <c r="C14" s="1"/>
      <c r="D14" s="1"/>
      <c r="E14" s="1"/>
      <c r="F14" s="1"/>
      <c r="G14" s="1" t="s">
        <v>17</v>
      </c>
      <c r="H14" s="1"/>
      <c r="I14" s="1"/>
      <c r="J14" s="1"/>
    </row>
    <row r="15" spans="1:13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3">
      <c r="A16" s="1"/>
      <c r="B16" s="1"/>
      <c r="C16" s="1"/>
      <c r="D16" s="1"/>
      <c r="E16" s="1"/>
      <c r="F16" s="1"/>
      <c r="G16" s="1"/>
      <c r="H16" s="1"/>
      <c r="I16" s="1"/>
      <c r="J16" s="1"/>
    </row>
  </sheetData>
  <mergeCells count="1">
    <mergeCell ref="G6:H6"/>
  </mergeCells>
  <conditionalFormatting sqref="I5:J6">
    <cfRule type="cellIs" dxfId="0" priority="1" operator="lessThanOrEqual">
      <formula>0</formula>
    </cfRule>
  </conditionalFormatting>
  <pageMargins left="0.74803149606299213" right="0.74803149606299213" top="1.1811023622047245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cz.1</vt:lpstr>
    </vt:vector>
  </TitlesOfParts>
  <Company>KPR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Kinga Gorczańska</dc:creator>
  <cp:lastModifiedBy>Piotr Michno</cp:lastModifiedBy>
  <cp:lastPrinted>2022-10-19T07:55:01Z</cp:lastPrinted>
  <dcterms:created xsi:type="dcterms:W3CDTF">2008-06-23T10:22:55Z</dcterms:created>
  <dcterms:modified xsi:type="dcterms:W3CDTF">2023-03-10T06:08:54Z</dcterms:modified>
</cp:coreProperties>
</file>